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<sst xmlns="http://schemas.openxmlformats.org/spreadsheetml/2006/main" count="80" uniqueCount="54">
  <si>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</si>
  <si>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</si>
  <si>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</si>
  <si>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</si>
  <si>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</si>
  <si>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</si>
  <si>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</si>
  <si>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</si>
  <si>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</si>
  <si>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</si>
  <si>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</si>
  <si>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</si>
  <si>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</si>
  <si>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</si>
  <si>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</si>
  <si>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</si>
  <si>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</si>
  <si>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</si>
  <si>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</si>
  <si>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</si>
  <si>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</si>
  <si>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</si>
  <si>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</si>
  <si>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</si>
  <si>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</si>
  <si>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</si>
  <si>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</si>
  <si>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</si>
  <si>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</si>
  <si>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</si>
  <si>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</si>
  <si>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</si>
  <si>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</si>
  <si>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</si>
  <si>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</si>
  <si>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</si>
  <si>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</si>
  <si>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</si>
  <si>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</si>
  <si>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35 кВ Артюшино</t>
  </si>
  <si>
    <t xml:space="preserve"> 0,4 Артюшино ТСН 1 ао RS</t>
  </si>
  <si>
    <t xml:space="preserve"> 0,4 Артюшино ТСН 2 ао RS</t>
  </si>
  <si>
    <t xml:space="preserve"> 10 Артюшино Т 1 ао RS</t>
  </si>
  <si>
    <t xml:space="preserve"> 10 Артюшино Т 1 ап RS</t>
  </si>
  <si>
    <t xml:space="preserve"> 10 Артюшино Т 2 ао RS</t>
  </si>
  <si>
    <t xml:space="preserve"> 10 Артюшино Т 2 ап RS</t>
  </si>
  <si>
    <t xml:space="preserve"> 10 Артюшино-Анашкино ао RS</t>
  </si>
  <si>
    <t xml:space="preserve"> 10 Артюшино-Анашкино ап RS</t>
  </si>
  <si>
    <t xml:space="preserve"> 10 Артюшино-Буброво ао RS</t>
  </si>
  <si>
    <t xml:space="preserve"> 10 Артюшино-Буброво ап RS</t>
  </si>
  <si>
    <t xml:space="preserve"> 10 Артюшино-Поселок ао RS</t>
  </si>
  <si>
    <t xml:space="preserve"> 10 Артюшино-Поселок ап RS</t>
  </si>
  <si>
    <t xml:space="preserve"> 10 Артюшино-Ульянкино ао RS</t>
  </si>
  <si>
    <t xml:space="preserve"> 10 Артюшино-Ульянкино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</si>
</sst>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12.934000000000001</v>
      </c>
      <c r="D8" s="15">
        <v>12.858000000000001</v>
      </c>
      <c r="E8" s="15">
        <v>12.8</v>
      </c>
      <c r="F8" s="15">
        <v>12.92</v>
      </c>
      <c r="G8" s="15">
        <v>12.878</v>
      </c>
      <c r="H8" s="15">
        <v>13.234</v>
      </c>
      <c r="I8" s="15">
        <v>13.294</v>
      </c>
      <c r="J8" s="15">
        <v>13.058</v>
      </c>
      <c r="K8" s="15">
        <v>12.75</v>
      </c>
      <c r="L8" s="16">
        <v>12.63</v>
      </c>
      <c r="M8" s="16">
        <v>12.61</v>
      </c>
      <c r="N8" s="16">
        <v>12.592000000000001</v>
      </c>
      <c r="O8" s="16">
        <v>12.718</v>
      </c>
      <c r="P8" s="16">
        <v>12.636000000000001</v>
      </c>
      <c r="Q8" s="16">
        <v>12.448</v>
      </c>
      <c r="R8" s="16">
        <v>12.616000000000001</v>
      </c>
      <c r="S8" s="16">
        <v>12.41</v>
      </c>
      <c r="T8" s="16">
        <v>12.782</v>
      </c>
      <c r="U8" s="16">
        <v>12.868</v>
      </c>
      <c r="V8" s="16">
        <v>12.852</v>
      </c>
      <c r="W8" s="16">
        <v>12.718</v>
      </c>
      <c r="X8" s="16">
        <v>12.652000000000001</v>
      </c>
      <c r="Y8" s="16">
        <v>12.954000000000001</v>
      </c>
      <c r="Z8" s="55">
        <v>12.756</v>
      </c>
      <c r="AA8" s="23">
        <v>306.96800000000007</v>
      </c>
    </row>
    <row r="9" spans="1:27" x14ac:dyDescent="0.2">
      <c r="A9" s="7"/>
      <c r="B9" s="8" t="s">
        <v>41</v>
      </c>
      <c r="C9" s="14">
        <v>1.4E-2</v>
      </c>
      <c r="D9" s="15">
        <v>1.2E-2</v>
      </c>
      <c r="E9" s="15">
        <v>1.4E-2</v>
      </c>
      <c r="F9" s="15">
        <v>1.4E-2</v>
      </c>
      <c r="G9" s="15">
        <v>1.4E-2</v>
      </c>
      <c r="H9" s="15">
        <v>1.4E-2</v>
      </c>
      <c r="I9" s="15">
        <v>1.4E-2</v>
      </c>
      <c r="J9" s="15">
        <v>1.4E-2</v>
      </c>
      <c r="K9" s="15">
        <v>1.4E-2</v>
      </c>
      <c r="L9" s="16">
        <v>1.2E-2</v>
      </c>
      <c r="M9" s="16">
        <v>1.4E-2</v>
      </c>
      <c r="N9" s="16">
        <v>1.4E-2</v>
      </c>
      <c r="O9" s="16">
        <v>1.2E-2</v>
      </c>
      <c r="P9" s="16">
        <v>1.4E-2</v>
      </c>
      <c r="Q9" s="16">
        <v>1.4E-2</v>
      </c>
      <c r="R9" s="16">
        <v>1.2E-2</v>
      </c>
      <c r="S9" s="16">
        <v>1.4E-2</v>
      </c>
      <c r="T9" s="16">
        <v>1.4E-2</v>
      </c>
      <c r="U9" s="16">
        <v>1.2E-2</v>
      </c>
      <c r="V9" s="16">
        <v>1.4E-2</v>
      </c>
      <c r="W9" s="16">
        <v>1.4E-2</v>
      </c>
      <c r="X9" s="16">
        <v>1.4E-2</v>
      </c>
      <c r="Y9" s="16">
        <v>1.2E-2</v>
      </c>
      <c r="Z9" s="55">
        <v>1.4E-2</v>
      </c>
      <c r="AA9" s="65">
        <v>0.32400000000000018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182.20000000000002</v>
      </c>
      <c r="D11" s="15">
        <v>181.8</v>
      </c>
      <c r="E11" s="15">
        <v>235.6</v>
      </c>
      <c r="F11" s="15">
        <v>216.20000000000002</v>
      </c>
      <c r="G11" s="15">
        <v>226</v>
      </c>
      <c r="H11" s="15">
        <v>243</v>
      </c>
      <c r="I11" s="15">
        <v>299.40000000000003</v>
      </c>
      <c r="J11" s="15">
        <v>331.2</v>
      </c>
      <c r="K11" s="15">
        <v>316.8</v>
      </c>
      <c r="L11" s="16">
        <v>290.60000000000002</v>
      </c>
      <c r="M11" s="16">
        <v>251.4</v>
      </c>
      <c r="N11" s="16">
        <v>254.20000000000002</v>
      </c>
      <c r="O11" s="16">
        <v>279</v>
      </c>
      <c r="P11" s="16">
        <v>264</v>
      </c>
      <c r="Q11" s="16">
        <v>259</v>
      </c>
      <c r="R11" s="16">
        <v>258.39999999999998</v>
      </c>
      <c r="S11" s="16">
        <v>289.2</v>
      </c>
      <c r="T11" s="16">
        <v>295.40000000000003</v>
      </c>
      <c r="U11" s="16">
        <v>277.40000000000003</v>
      </c>
      <c r="V11" s="16">
        <v>252.20000000000002</v>
      </c>
      <c r="W11" s="16">
        <v>238.20000000000002</v>
      </c>
      <c r="X11" s="16">
        <v>227.6</v>
      </c>
      <c r="Y11" s="16">
        <v>202</v>
      </c>
      <c r="Z11" s="55">
        <v>188.4</v>
      </c>
      <c r="AA11" s="65">
        <v>6059.1999999999989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50</v>
      </c>
      <c r="D13" s="15">
        <v>49.4</v>
      </c>
      <c r="E13" s="15">
        <v>49.800000000000004</v>
      </c>
      <c r="F13" s="15">
        <v>49.800000000000004</v>
      </c>
      <c r="G13" s="15">
        <v>49.2</v>
      </c>
      <c r="H13" s="15">
        <v>51</v>
      </c>
      <c r="I13" s="15">
        <v>57.800000000000004</v>
      </c>
      <c r="J13" s="15">
        <v>64.400000000000006</v>
      </c>
      <c r="K13" s="15">
        <v>75.8</v>
      </c>
      <c r="L13" s="16">
        <v>70</v>
      </c>
      <c r="M13" s="16">
        <v>71.600000000000009</v>
      </c>
      <c r="N13" s="16">
        <v>67</v>
      </c>
      <c r="O13" s="16">
        <v>64</v>
      </c>
      <c r="P13" s="16">
        <v>59.6</v>
      </c>
      <c r="Q13" s="16">
        <v>60.4</v>
      </c>
      <c r="R13" s="16">
        <v>60</v>
      </c>
      <c r="S13" s="16">
        <v>64.2</v>
      </c>
      <c r="T13" s="16">
        <v>61.6</v>
      </c>
      <c r="U13" s="16">
        <v>66.400000000000006</v>
      </c>
      <c r="V13" s="16">
        <v>69.2</v>
      </c>
      <c r="W13" s="16">
        <v>65</v>
      </c>
      <c r="X13" s="16">
        <v>62.800000000000004</v>
      </c>
      <c r="Y13" s="16">
        <v>57.6</v>
      </c>
      <c r="Z13" s="55">
        <v>53.6</v>
      </c>
      <c r="AA13" s="65">
        <v>1450.2</v>
      </c>
    </row>
    <row r="14" spans="1:27" x14ac:dyDescent="0.2">
      <c r="A14" s="7"/>
      <c r="B14" s="8" t="s">
        <v>46</v>
      </c>
      <c r="C14" s="14">
        <v>177.1</v>
      </c>
      <c r="D14" s="15">
        <v>176.9</v>
      </c>
      <c r="E14" s="15">
        <v>230.4</v>
      </c>
      <c r="F14" s="15">
        <v>210.8</v>
      </c>
      <c r="G14" s="15">
        <v>220.5</v>
      </c>
      <c r="H14" s="15">
        <v>236.9</v>
      </c>
      <c r="I14" s="15">
        <v>292.5</v>
      </c>
      <c r="J14" s="15">
        <v>322.7</v>
      </c>
      <c r="K14" s="15">
        <v>308.60000000000002</v>
      </c>
      <c r="L14" s="16">
        <v>283.8</v>
      </c>
      <c r="M14" s="16">
        <v>245.8</v>
      </c>
      <c r="N14" s="16">
        <v>248.8</v>
      </c>
      <c r="O14" s="16">
        <v>272.8</v>
      </c>
      <c r="P14" s="16">
        <v>258</v>
      </c>
      <c r="Q14" s="16">
        <v>252.4</v>
      </c>
      <c r="R14" s="16">
        <v>251.3</v>
      </c>
      <c r="S14" s="16">
        <v>281.3</v>
      </c>
      <c r="T14" s="16">
        <v>287.5</v>
      </c>
      <c r="U14" s="16">
        <v>269.60000000000002</v>
      </c>
      <c r="V14" s="16">
        <v>244.8</v>
      </c>
      <c r="W14" s="16">
        <v>231.3</v>
      </c>
      <c r="X14" s="16">
        <v>221.1</v>
      </c>
      <c r="Y14" s="16">
        <v>196.3</v>
      </c>
      <c r="Z14" s="55">
        <v>182.70000000000002</v>
      </c>
      <c r="AA14" s="65">
        <v>5903.9000000000024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3.5</v>
      </c>
      <c r="D16" s="15">
        <v>3.1</v>
      </c>
      <c r="E16" s="15">
        <v>3.3000000000000003</v>
      </c>
      <c r="F16" s="15">
        <v>3.5</v>
      </c>
      <c r="G16" s="15">
        <v>3.5</v>
      </c>
      <c r="H16" s="15">
        <v>4</v>
      </c>
      <c r="I16" s="15">
        <v>4.7</v>
      </c>
      <c r="J16" s="15">
        <v>6.1000000000000005</v>
      </c>
      <c r="K16" s="15">
        <v>5.8</v>
      </c>
      <c r="L16" s="16">
        <v>4.4000000000000004</v>
      </c>
      <c r="M16" s="16">
        <v>3.1</v>
      </c>
      <c r="N16" s="16">
        <v>3.3000000000000003</v>
      </c>
      <c r="O16" s="16">
        <v>3.8000000000000003</v>
      </c>
      <c r="P16" s="16">
        <v>3.7</v>
      </c>
      <c r="Q16" s="16">
        <v>4.3</v>
      </c>
      <c r="R16" s="16">
        <v>4.7</v>
      </c>
      <c r="S16" s="16">
        <v>5.5</v>
      </c>
      <c r="T16" s="16">
        <v>5.5</v>
      </c>
      <c r="U16" s="16">
        <v>5.5</v>
      </c>
      <c r="V16" s="16">
        <v>5.1000000000000005</v>
      </c>
      <c r="W16" s="16">
        <v>4.7</v>
      </c>
      <c r="X16" s="16">
        <v>4.5</v>
      </c>
      <c r="Y16" s="16">
        <v>3.8000000000000003</v>
      </c>
      <c r="Z16" s="55">
        <v>3.7</v>
      </c>
      <c r="AA16" s="65">
        <v>103.1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48.9</v>
      </c>
      <c r="D18" s="15">
        <v>48.1</v>
      </c>
      <c r="E18" s="15">
        <v>48.4</v>
      </c>
      <c r="F18" s="15">
        <v>48.6</v>
      </c>
      <c r="G18" s="15">
        <v>48</v>
      </c>
      <c r="H18" s="15">
        <v>49.7</v>
      </c>
      <c r="I18" s="15">
        <v>56.5</v>
      </c>
      <c r="J18" s="15">
        <v>63</v>
      </c>
      <c r="K18" s="15">
        <v>74.5</v>
      </c>
      <c r="L18" s="16">
        <v>69</v>
      </c>
      <c r="M18" s="16">
        <v>70.5</v>
      </c>
      <c r="N18" s="16">
        <v>66</v>
      </c>
      <c r="O18" s="16">
        <v>63</v>
      </c>
      <c r="P18" s="16">
        <v>58.5</v>
      </c>
      <c r="Q18" s="16">
        <v>59.5</v>
      </c>
      <c r="R18" s="16">
        <v>58.9</v>
      </c>
      <c r="S18" s="16">
        <v>63</v>
      </c>
      <c r="T18" s="16">
        <v>60.2</v>
      </c>
      <c r="U18" s="16">
        <v>65</v>
      </c>
      <c r="V18" s="16">
        <v>67.8</v>
      </c>
      <c r="W18" s="16">
        <v>63.7</v>
      </c>
      <c r="X18" s="16">
        <v>61.5</v>
      </c>
      <c r="Y18" s="16">
        <v>56.2</v>
      </c>
      <c r="Z18" s="55">
        <v>52.4</v>
      </c>
      <c r="AA18" s="65">
        <v>1420.9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0.6</v>
      </c>
      <c r="D20" s="15">
        <v>0.70000000000000007</v>
      </c>
      <c r="E20" s="15">
        <v>0.70000000000000007</v>
      </c>
      <c r="F20" s="15">
        <v>0.6</v>
      </c>
      <c r="G20" s="15">
        <v>0.70000000000000007</v>
      </c>
      <c r="H20" s="15">
        <v>0.6</v>
      </c>
      <c r="I20" s="15">
        <v>0.70000000000000007</v>
      </c>
      <c r="J20" s="15">
        <v>0.70000000000000007</v>
      </c>
      <c r="K20" s="15">
        <v>0.5</v>
      </c>
      <c r="L20" s="16">
        <v>0.3</v>
      </c>
      <c r="M20" s="16">
        <v>0.4</v>
      </c>
      <c r="N20" s="16">
        <v>0.3</v>
      </c>
      <c r="O20" s="16">
        <v>0.4</v>
      </c>
      <c r="P20" s="16">
        <v>0.3</v>
      </c>
      <c r="Q20" s="16">
        <v>0.4</v>
      </c>
      <c r="R20" s="16">
        <v>0.3</v>
      </c>
      <c r="S20" s="16">
        <v>0.6</v>
      </c>
      <c r="T20" s="16">
        <v>0.70000000000000007</v>
      </c>
      <c r="U20" s="16">
        <v>0.70000000000000007</v>
      </c>
      <c r="V20" s="16">
        <v>0.6</v>
      </c>
      <c r="W20" s="16">
        <v>0.70000000000000007</v>
      </c>
      <c r="X20" s="16">
        <v>0.6</v>
      </c>
      <c r="Y20" s="16">
        <v>0.70000000000000007</v>
      </c>
      <c r="Z20" s="55">
        <v>0.6</v>
      </c>
      <c r="AA20" s="65">
        <v>13.399999999999997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s="63" customFormat="1" ht="16.5" thickBot="1" x14ac:dyDescent="0.3">
      <c r="A22" s="58"/>
      <c r="B22" s="59" t="s">
        <v>2</v>
      </c>
      <c r="C22" s="60">
        <f>SUM(C8:C21)</f>
        <v>475.24800000000005</v>
      </c>
      <c r="D22" s="60">
        <f>SUM(D8:D21)</f>
        <v>472.87000000000006</v>
      </c>
      <c r="E22" s="60">
        <f>SUM(E8:E21)</f>
        <v>581.01400000000001</v>
      </c>
      <c r="F22" s="60">
        <f>SUM(F8:F21)</f>
        <v>542.43400000000008</v>
      </c>
      <c r="G22" s="60">
        <f>SUM(G8:G21)</f>
        <v>560.79200000000003</v>
      </c>
      <c r="H22" s="60">
        <f>SUM(H8:H21)</f>
        <v>598.44800000000009</v>
      </c>
      <c r="I22" s="60">
        <f>SUM(I8:I21)</f>
        <v>724.90800000000013</v>
      </c>
      <c r="J22" s="60">
        <f>SUM(J8:J21)</f>
        <v>801.17200000000014</v>
      </c>
      <c r="K22" s="60">
        <f>SUM(K8:K21)</f>
        <v>794.76400000000001</v>
      </c>
      <c r="L22" s="60">
        <f>SUM(L8:L21)</f>
        <v>730.74199999999996</v>
      </c>
      <c r="M22" s="60">
        <f>SUM(M8:M21)</f>
        <v>655.42399999999998</v>
      </c>
      <c r="N22" s="60">
        <f>SUM(N8:N21)</f>
        <v>652.2059999999999</v>
      </c>
      <c r="O22" s="60">
        <f>SUM(O8:O21)</f>
        <v>695.7299999999999</v>
      </c>
      <c r="P22" s="60">
        <f>SUM(P8:P21)</f>
        <v>656.75</v>
      </c>
      <c r="Q22" s="60">
        <f>SUM(Q8:Q21)</f>
        <v>648.46199999999988</v>
      </c>
      <c r="R22" s="60">
        <f>SUM(R8:R21)</f>
        <v>646.22799999999995</v>
      </c>
      <c r="S22" s="60">
        <f>SUM(S8:S21)</f>
        <v>716.22400000000005</v>
      </c>
      <c r="T22" s="60">
        <f>SUM(T8:T21)</f>
        <v>723.69600000000014</v>
      </c>
      <c r="U22" s="60">
        <f>SUM(U8:U21)</f>
        <v>697.48000000000013</v>
      </c>
      <c r="V22" s="60">
        <f>SUM(V8:V21)</f>
        <v>652.56600000000003</v>
      </c>
      <c r="W22" s="60">
        <f>SUM(W8:W21)</f>
        <v>616.33200000000011</v>
      </c>
      <c r="X22" s="60">
        <f>SUM(X8:X21)</f>
        <v>590.76599999999996</v>
      </c>
      <c r="Y22" s="60">
        <f>SUM(Y8:Y21)</f>
        <v>529.56600000000014</v>
      </c>
      <c r="Z22" s="61">
        <f>SUM(Z8:Z21)</f>
        <v>494.17</v>
      </c>
      <c r="AA22" s="62">
        <f>SUM(AA8:AA21)</f>
        <v>15257.992</v>
      </c>
    </row>
    <row r="77" spans="2:9" ht="17.25" hidden="1" customHeight="1" x14ac:dyDescent="0.2">
      <c r="B77" s="5" t="s">
        <v>33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Артюшино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Артюшино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2024-12-19T12:48:51Z</dcterms:modified>
</cp:coreProperties>
</file>